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N:\БЭК_ТЭЦ-9\ОППР\Торги\Торги 2024 год\Документация на торги\Снятие ограничений КЦ\Лот 3\Лот 3.1 - ремонт стен\"/>
    </mc:Choice>
  </mc:AlternateContent>
  <bookViews>
    <workbookView xWindow="-120" yWindow="-120" windowWidth="25365" windowHeight="13755"/>
  </bookViews>
  <sheets>
    <sheet name="Лист1" sheetId="1" r:id="rId1"/>
  </sheets>
  <definedNames>
    <definedName name="_xlnm._FilterDatabase" localSheetId="0" hidden="1">Лист1!$A$15:$M$41</definedName>
    <definedName name="_xlnm.Print_Titles" localSheetId="0">Лист1!$12:$15</definedName>
    <definedName name="_xlnm.Print_Area" localSheetId="0">Лист1!$A$1:$L$49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1" i="1" l="1"/>
</calcChain>
</file>

<file path=xl/sharedStrings.xml><?xml version="1.0" encoding="utf-8"?>
<sst xmlns="http://schemas.openxmlformats.org/spreadsheetml/2006/main" count="119" uniqueCount="65">
  <si>
    <t xml:space="preserve"> Заказчик:</t>
  </si>
  <si>
    <t>№ пп</t>
  </si>
  <si>
    <t>Наименование</t>
  </si>
  <si>
    <t>Ед. изм.</t>
  </si>
  <si>
    <t>Кол.</t>
  </si>
  <si>
    <t>Демонтируемый материал</t>
  </si>
  <si>
    <t>Потребность в основных материалах и зап. частях</t>
  </si>
  <si>
    <t>Ед.изм.</t>
  </si>
  <si>
    <t>Кол-во</t>
  </si>
  <si>
    <t>т</t>
  </si>
  <si>
    <t xml:space="preserve">лом                        </t>
  </si>
  <si>
    <t>Изготовление прямого участка газовоздухопровода прямоугольного и круглого сечения, при массе участка: свыше 0,2 до 0,5 т</t>
  </si>
  <si>
    <t xml:space="preserve">тн                        </t>
  </si>
  <si>
    <t>Заказчик</t>
  </si>
  <si>
    <t>т заплат</t>
  </si>
  <si>
    <t xml:space="preserve">тн                      </t>
  </si>
  <si>
    <t xml:space="preserve">кг                 </t>
  </si>
  <si>
    <t>кг</t>
  </si>
  <si>
    <t>Подрядчик</t>
  </si>
  <si>
    <t xml:space="preserve"> лист S=12 мм</t>
  </si>
  <si>
    <t xml:space="preserve">тн                               </t>
  </si>
  <si>
    <t xml:space="preserve">т </t>
  </si>
  <si>
    <t>м3</t>
  </si>
  <si>
    <t>Резка металлолома по габаритным размерам для "Вторчермета"</t>
  </si>
  <si>
    <t>Ремонт дефектных участков газовоздухопроводов наложением заплат с их изготовлением  (верхние и нижние перекрытие)</t>
  </si>
  <si>
    <t xml:space="preserve">Лист Б -ПН-О-12х1500х6000-ГОСТ 19903-2015-Ст3 ГОСТ 16523-97/14637-89                              </t>
  </si>
  <si>
    <t>Лист Б -ПН-О-12х1500х6000-ГОСТ 19903-2015-Ст3 ГОСТ 16523-97/14637-89</t>
  </si>
  <si>
    <t>Поставка       (заказчик/
подрядчик)</t>
  </si>
  <si>
    <t>Использование (лом, утиль, мусор)</t>
  </si>
  <si>
    <t xml:space="preserve"> лист S=4 мм</t>
  </si>
  <si>
    <t>Демонт</t>
  </si>
  <si>
    <t>ПОДРЯДЧИК</t>
  </si>
  <si>
    <t>тн</t>
  </si>
  <si>
    <t>Зам.тех.директора ТЭЦ-9</t>
  </si>
  <si>
    <t>Поплевко Э.Н.</t>
  </si>
  <si>
    <t>Начальник ОППР</t>
  </si>
  <si>
    <t>Ермолова Т.А.</t>
  </si>
  <si>
    <t>Начальник КЦ</t>
  </si>
  <si>
    <t>Барахтенко С.М.</t>
  </si>
  <si>
    <t>Ведущий инженер КЦ</t>
  </si>
  <si>
    <t>Рябцовский Е.В.</t>
  </si>
  <si>
    <t>Условия производства работ - вредность -7 %- К=1,015</t>
  </si>
  <si>
    <t>УТВЕРЖДАЮ:</t>
  </si>
  <si>
    <t>Заместитель директора филиала-</t>
  </si>
  <si>
    <t>технический директор ТЭЦ-9</t>
  </si>
  <si>
    <t>___________ Е.Н. Миронов</t>
  </si>
  <si>
    <t>Объект:</t>
  </si>
  <si>
    <t xml:space="preserve">Газоходы надземные котлоагрегатов № 9,10,11 Инв.№ИЭ9120066 </t>
  </si>
  <si>
    <t xml:space="preserve"> Раздел 1.T9C01UHN10US010US11 Газоходы надземные котлоагрегатов № 9,10,11 Инв.№ИЭ9120066 Замена вертикальных стен примыкания к 3-й дымовой трубе надземного газохода котлоагрегатов №9,10,11</t>
  </si>
  <si>
    <r>
      <t>Снятие участка газовоздухопровода прямоугольного и круглого сечения на высоте до 10 м</t>
    </r>
    <r>
      <rPr>
        <sz val="10"/>
        <color rgb="FFFF0000"/>
        <rFont val="Times New Roman"/>
        <family val="1"/>
        <charset val="204"/>
      </rPr>
      <t xml:space="preserve">  </t>
    </r>
    <r>
      <rPr>
        <sz val="10"/>
        <rFont val="Times New Roman"/>
        <family val="1"/>
        <charset val="204"/>
      </rPr>
      <t>при массе участка: до 0,2 т. Снятие вертикальных стен сборного газохода с наружными ребрами жесткости</t>
    </r>
  </si>
  <si>
    <t>Установка участка газовоздухопровода прямоугольного и круглого сечения на высоте до 10 м, при массе участка: свыше 0,5 до 1 т</t>
  </si>
  <si>
    <t>Прокат стальной горячекатаный круглый, марки стали Ст3сп, Ст3пс, диаметр 5-12 мм (катанка 6 мм)</t>
  </si>
  <si>
    <t xml:space="preserve">Лист Б -ПН-О-12х1500х6000-ГОСТ 19903-2015-Ст3 ГОСТ 16523-97/14637-89  (Металлоконструкции вспомогательного назначения с преобладанием толстолистовой стали или профильного проката, с отверстиями и без)                               </t>
  </si>
  <si>
    <t xml:space="preserve">Пропан-бутан смесь техническая                       </t>
  </si>
  <si>
    <t xml:space="preserve">Кислород газообразный технический                                  </t>
  </si>
  <si>
    <t>Изготовление прямого участка газовоздухопровода прямоугольного и круглого сечения, при массе участка: до 0,2 т (ребра жесткости)</t>
  </si>
  <si>
    <t>Прокат листовой горячекатаный, марки стали Ст3сп, Ст3пс, ширина 1200-3000 мм, толщина 9-12 мм (Лист Б -ПН-О-12х1500х6000-ГОСТ 19903-2015-Ст3 ГОСТ 16523-97/14637-90)</t>
  </si>
  <si>
    <t>УСТАНОВКА  участка газовоздухоровода на высоте до 10м: прямого прямоугольного или круглого сечения массой свыше 0,2 до 0,5 т</t>
  </si>
  <si>
    <t xml:space="preserve">Снятие и установка кронштейнов, рам, мелких металлоконструкций, масса эл-та до 0,02 т (проём в корпусе 3-й ДТ для подачи металла). 47,7 м2 толщ 4 мм.
</t>
  </si>
  <si>
    <t>Действующий на основании доверенности №477 от 15.11.2023</t>
  </si>
  <si>
    <t xml:space="preserve">Погрузка, разгрузка, Перевозка металлолома по  дорогам с усовершенствованным (асфальтобетонным, цементобетонным) дорожным покрытием на расстояние 2 км-лист 12 мм </t>
  </si>
  <si>
    <t>Электроды сварочные для сварки низколегированных и углеродистых сталей МР-3, диаметр 4-5 мм</t>
  </si>
  <si>
    <t>Необходимость  выполнения  работ  подтверждаю</t>
  </si>
  <si>
    <t xml:space="preserve">Ведомость объёмов работ №1  </t>
  </si>
  <si>
    <t>Выполнение работ по ремонту вертикальных стен примыкания к 3-й дымовой трубе надземного газохода котлоагрегатов № 9,10,11 на филиале ТЭЦ-9 в г. Ангарске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</si>
</sst>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22" x14ac:knownFonts="1">
    <font>
      <sz val="10"/>
      <name val="Arial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Arial Cyr"/>
      <charset val="204"/>
    </font>
    <font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sz val="8"/>
      <name val="Times New Roman"/>
      <family val="1"/>
      <charset val="204"/>
    </font>
    <font>
      <i/>
      <sz val="9"/>
      <name val="Arial"/>
      <family val="2"/>
      <charset val="204"/>
    </font>
    <font>
      <u/>
      <sz val="1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7" fillId="0" borderId="0"/>
    <xf numFmtId="0" fontId="15" fillId="0" borderId="0"/>
  </cellStyleXfs>
  <cellXfs count="101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/>
    <xf numFmtId="0" fontId="10" fillId="0" borderId="0" xfId="0" applyFont="1" applyFill="1" applyAlignment="1">
      <alignment horizontal="center" vertical="center" wrapText="1"/>
    </xf>
    <xf numFmtId="0" fontId="10" fillId="0" borderId="0" xfId="0" applyFont="1" applyFill="1"/>
    <xf numFmtId="0" fontId="11" fillId="0" borderId="0" xfId="0" applyFont="1" applyFill="1"/>
    <xf numFmtId="0" fontId="4" fillId="0" borderId="0" xfId="0" applyFont="1" applyFill="1"/>
    <xf numFmtId="49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1" xfId="1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" fillId="0" borderId="0" xfId="0" applyFont="1" applyFill="1"/>
    <xf numFmtId="0" fontId="4" fillId="0" borderId="0" xfId="0" applyFont="1" applyFill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vertical="center" wrapText="1"/>
    </xf>
    <xf numFmtId="0" fontId="9" fillId="0" borderId="0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vertical="center" wrapText="1"/>
    </xf>
    <xf numFmtId="0" fontId="10" fillId="2" borderId="0" xfId="0" applyFont="1" applyFill="1" applyAlignment="1">
      <alignment horizontal="right"/>
    </xf>
    <xf numFmtId="0" fontId="10" fillId="2" borderId="0" xfId="0" applyFont="1" applyFill="1" applyAlignment="1">
      <alignment vertical="center"/>
    </xf>
    <xf numFmtId="0" fontId="10" fillId="2" borderId="0" xfId="0" applyFont="1" applyFill="1"/>
    <xf numFmtId="0" fontId="10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center"/>
    </xf>
    <xf numFmtId="0" fontId="12" fillId="0" borderId="1" xfId="0" applyFont="1" applyFill="1" applyBorder="1" applyAlignment="1">
      <alignment wrapText="1"/>
    </xf>
    <xf numFmtId="0" fontId="1" fillId="0" borderId="1" xfId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 wrapText="1"/>
    </xf>
    <xf numFmtId="0" fontId="10" fillId="0" borderId="0" xfId="0" applyFont="1" applyAlignment="1">
      <alignment vertical="top"/>
    </xf>
    <xf numFmtId="49" fontId="16" fillId="0" borderId="0" xfId="2" applyNumberFormat="1" applyFont="1" applyAlignment="1">
      <alignment horizontal="right" vertical="top"/>
    </xf>
    <xf numFmtId="49" fontId="17" fillId="0" borderId="0" xfId="2" applyNumberFormat="1" applyFont="1" applyAlignment="1">
      <alignment horizontal="right"/>
    </xf>
    <xf numFmtId="0" fontId="10" fillId="2" borderId="0" xfId="0" applyFont="1" applyFill="1" applyAlignment="1">
      <alignment vertical="top"/>
    </xf>
    <xf numFmtId="0" fontId="18" fillId="2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64" fontId="20" fillId="0" borderId="1" xfId="0" applyNumberFormat="1" applyFont="1" applyFill="1" applyBorder="1" applyAlignment="1">
      <alignment horizontal="center" vertical="center" wrapText="1"/>
    </xf>
    <xf numFmtId="0" fontId="21" fillId="0" borderId="1" xfId="1" applyFont="1" applyFill="1" applyBorder="1" applyAlignment="1">
      <alignment horizontal="left" vertical="center" wrapText="1"/>
    </xf>
    <xf numFmtId="0" fontId="20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/>
    <xf numFmtId="0" fontId="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left" vertical="center" wrapText="1"/>
    </xf>
    <xf numFmtId="0" fontId="21" fillId="0" borderId="1" xfId="1" applyFont="1" applyFill="1" applyBorder="1" applyAlignment="1">
      <alignment horizontal="left" vertical="center" wrapText="1"/>
    </xf>
    <xf numFmtId="0" fontId="1" fillId="0" borderId="1" xfId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left" vertical="center" wrapText="1"/>
    </xf>
    <xf numFmtId="0" fontId="1" fillId="0" borderId="8" xfId="1" applyFont="1" applyFill="1" applyBorder="1" applyAlignment="1">
      <alignment horizontal="left" vertical="center" wrapText="1"/>
    </xf>
    <xf numFmtId="0" fontId="1" fillId="0" borderId="3" xfId="1" applyFont="1" applyFill="1" applyBorder="1" applyAlignment="1">
      <alignment horizontal="left" vertical="center" wrapText="1"/>
    </xf>
    <xf numFmtId="0" fontId="1" fillId="0" borderId="7" xfId="1" applyFont="1" applyFill="1" applyBorder="1" applyAlignment="1">
      <alignment horizontal="center" vertical="center" wrapText="1"/>
    </xf>
    <xf numFmtId="0" fontId="1" fillId="0" borderId="8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164" fontId="2" fillId="0" borderId="7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horizontal="right" vertical="center" wrapText="1"/>
    </xf>
    <xf numFmtId="0" fontId="13" fillId="0" borderId="0" xfId="0" applyFont="1" applyAlignment="1">
      <alignment horizontal="right" vertical="center" wrapText="1"/>
    </xf>
    <xf numFmtId="164" fontId="2" fillId="0" borderId="8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center" vertical="center" wrapText="1"/>
    </xf>
    <xf numFmtId="164" fontId="20" fillId="0" borderId="7" xfId="1" applyNumberFormat="1" applyFont="1" applyFill="1" applyBorder="1" applyAlignment="1">
      <alignment horizontal="center" vertical="center"/>
    </xf>
    <xf numFmtId="164" fontId="20" fillId="0" borderId="8" xfId="1" applyNumberFormat="1" applyFont="1" applyFill="1" applyBorder="1" applyAlignment="1">
      <alignment horizontal="center" vertical="center"/>
    </xf>
    <xf numFmtId="164" fontId="20" fillId="0" borderId="3" xfId="1" applyNumberFormat="1" applyFont="1" applyFill="1" applyBorder="1" applyAlignment="1">
      <alignment horizontal="center" vertical="center"/>
    </xf>
    <xf numFmtId="0" fontId="1" fillId="0" borderId="7" xfId="1" applyFont="1" applyFill="1" applyBorder="1" applyAlignment="1">
      <alignment horizontal="left" vertical="top" wrapText="1"/>
    </xf>
    <xf numFmtId="0" fontId="1" fillId="0" borderId="3" xfId="1" applyFont="1" applyFill="1" applyBorder="1" applyAlignment="1">
      <alignment horizontal="left" vertical="top" wrapText="1"/>
    </xf>
    <xf numFmtId="0" fontId="11" fillId="0" borderId="0" xfId="0" applyFont="1" applyFill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470854</xdr:colOff>
      <xdr:row>41</xdr:row>
      <xdr:rowOff>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3D0651C3-7E49-4388-8611-59322D4F46BC}"/>
            </a:ext>
          </a:extLst>
        </xdr:cNvPr>
        <xdr:cNvSpPr txBox="1"/>
      </xdr:nvSpPr>
      <xdr:spPr>
        <a:xfrm>
          <a:off x="5042854" y="1166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470854</xdr:colOff>
      <xdr:row>41</xdr:row>
      <xdr:rowOff>0</xdr:rowOff>
    </xdr:from>
    <xdr:ext cx="184731" cy="264560"/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B35B0769-C5AD-4B7B-9505-D4D51909E6F4}"/>
            </a:ext>
          </a:extLst>
        </xdr:cNvPr>
        <xdr:cNvSpPr txBox="1"/>
      </xdr:nvSpPr>
      <xdr:spPr>
        <a:xfrm>
          <a:off x="5042854" y="1166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65667</xdr:colOff>
      <xdr:row>41</xdr:row>
      <xdr:rowOff>0</xdr:rowOff>
    </xdr:from>
    <xdr:ext cx="184731" cy="2645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86E74010-C252-4B02-8216-ACBC29D99898}"/>
            </a:ext>
          </a:extLst>
        </xdr:cNvPr>
        <xdr:cNvSpPr txBox="1"/>
      </xdr:nvSpPr>
      <xdr:spPr>
        <a:xfrm>
          <a:off x="5104392" y="1166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65667</xdr:colOff>
      <xdr:row>41</xdr:row>
      <xdr:rowOff>0</xdr:rowOff>
    </xdr:from>
    <xdr:ext cx="184731" cy="264560"/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id="{2E035EE4-AA16-4D19-AB9C-2D136A18A1F1}"/>
            </a:ext>
          </a:extLst>
        </xdr:cNvPr>
        <xdr:cNvSpPr txBox="1"/>
      </xdr:nvSpPr>
      <xdr:spPr>
        <a:xfrm>
          <a:off x="5104392" y="1166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21159</xdr:colOff>
      <xdr:row>41</xdr:row>
      <xdr:rowOff>0</xdr:rowOff>
    </xdr:from>
    <xdr:ext cx="193528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8F9DA1A3-CF7F-4441-8A53-021550905BDA}"/>
            </a:ext>
          </a:extLst>
        </xdr:cNvPr>
        <xdr:cNvSpPr txBox="1"/>
      </xdr:nvSpPr>
      <xdr:spPr>
        <a:xfrm>
          <a:off x="5059884" y="11668125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21159</xdr:colOff>
      <xdr:row>41</xdr:row>
      <xdr:rowOff>0</xdr:rowOff>
    </xdr:from>
    <xdr:ext cx="193528" cy="264560"/>
    <xdr:sp macro="" textlink="">
      <xdr:nvSpPr>
        <xdr:cNvPr id="7" name="TextBox 2">
          <a:extLst>
            <a:ext uri="{FF2B5EF4-FFF2-40B4-BE49-F238E27FC236}">
              <a16:creationId xmlns:a16="http://schemas.microsoft.com/office/drawing/2014/main" id="{75421C2C-A617-4237-89D5-8658D0A9FDA0}"/>
            </a:ext>
          </a:extLst>
        </xdr:cNvPr>
        <xdr:cNvSpPr txBox="1"/>
      </xdr:nvSpPr>
      <xdr:spPr>
        <a:xfrm>
          <a:off x="5059884" y="11668125"/>
          <a:ext cx="1935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9"/>
  <sheetViews>
    <sheetView tabSelected="1" zoomScaleNormal="100" zoomScaleSheetLayoutView="100" workbookViewId="0">
      <selection activeCell="N14" sqref="N14"/>
    </sheetView>
  </sheetViews>
  <sheetFormatPr defaultColWidth="9.140625" defaultRowHeight="12.75" x14ac:dyDescent="0.2"/>
  <cols>
    <col min="1" max="1" width="4.85546875" style="7" customWidth="1"/>
    <col min="2" max="2" width="52.7109375" style="7" customWidth="1"/>
    <col min="3" max="3" width="9.140625" style="7"/>
    <col min="4" max="4" width="11.140625" style="7" customWidth="1"/>
    <col min="5" max="5" width="12.42578125" style="7" customWidth="1"/>
    <col min="6" max="6" width="6.85546875" style="7" customWidth="1"/>
    <col min="7" max="7" width="9.85546875" style="7" customWidth="1"/>
    <col min="8" max="8" width="8.140625" style="7" customWidth="1"/>
    <col min="9" max="9" width="24.140625" style="16" customWidth="1"/>
    <col min="10" max="10" width="6.28515625" style="16" customWidth="1"/>
    <col min="11" max="11" width="9.140625" style="16"/>
    <col min="12" max="12" width="11.42578125" style="16" customWidth="1"/>
    <col min="13" max="16384" width="9.140625" style="7"/>
  </cols>
  <sheetData>
    <row r="1" spans="1:12" ht="18.95" customHeight="1" x14ac:dyDescent="0.2">
      <c r="A1" s="87" t="s">
        <v>31</v>
      </c>
      <c r="B1" s="87"/>
      <c r="C1" s="87"/>
      <c r="D1" s="24"/>
      <c r="E1" s="24"/>
      <c r="F1" s="24"/>
      <c r="G1" s="24"/>
      <c r="H1" s="45"/>
      <c r="I1" s="45"/>
      <c r="J1" s="45"/>
      <c r="K1" s="45"/>
      <c r="L1" s="45" t="s">
        <v>42</v>
      </c>
    </row>
    <row r="2" spans="1:12" s="9" customFormat="1" ht="30.75" customHeight="1" x14ac:dyDescent="0.25">
      <c r="A2" s="88"/>
      <c r="B2" s="88"/>
      <c r="C2" s="88"/>
      <c r="D2" s="17"/>
      <c r="E2" s="17"/>
      <c r="F2" s="17"/>
      <c r="G2" s="17"/>
      <c r="H2" s="46"/>
      <c r="I2" s="46"/>
      <c r="J2" s="46"/>
      <c r="K2" s="46"/>
      <c r="L2" s="46" t="s">
        <v>43</v>
      </c>
    </row>
    <row r="3" spans="1:12" s="9" customFormat="1" ht="18.95" customHeight="1" x14ac:dyDescent="0.25">
      <c r="A3" s="89"/>
      <c r="B3" s="89"/>
      <c r="C3" s="89"/>
      <c r="D3" s="17"/>
      <c r="E3" s="17"/>
      <c r="F3" s="17"/>
      <c r="G3" s="17"/>
      <c r="H3" s="46"/>
      <c r="I3" s="46"/>
      <c r="J3" s="46"/>
      <c r="K3" s="46"/>
      <c r="L3" s="46" t="s">
        <v>44</v>
      </c>
    </row>
    <row r="4" spans="1:12" s="9" customFormat="1" ht="18.95" customHeight="1" x14ac:dyDescent="0.25">
      <c r="A4" s="90"/>
      <c r="B4" s="90"/>
      <c r="C4" s="90"/>
      <c r="D4" s="8"/>
      <c r="E4" s="8"/>
      <c r="F4" s="8"/>
      <c r="G4" s="8"/>
      <c r="H4" s="46"/>
      <c r="I4" s="46"/>
      <c r="J4" s="46"/>
      <c r="K4" s="46"/>
      <c r="L4" s="46" t="s">
        <v>45</v>
      </c>
    </row>
    <row r="5" spans="1:12" s="10" customFormat="1" ht="18.95" customHeight="1" x14ac:dyDescent="0.2">
      <c r="A5" s="22"/>
      <c r="B5" s="22"/>
      <c r="C5" s="22"/>
      <c r="D5" s="22"/>
      <c r="E5" s="22"/>
      <c r="F5" s="22"/>
      <c r="G5" s="22"/>
      <c r="H5" s="23"/>
      <c r="I5" s="100" t="s">
        <v>59</v>
      </c>
      <c r="J5" s="100"/>
      <c r="K5" s="100"/>
      <c r="L5" s="100"/>
    </row>
    <row r="6" spans="1:12" s="10" customFormat="1" ht="18.95" customHeight="1" x14ac:dyDescent="0.2">
      <c r="A6" s="22"/>
      <c r="B6" s="22"/>
      <c r="C6" s="22"/>
      <c r="D6" s="22"/>
      <c r="E6" s="22"/>
      <c r="F6" s="22"/>
      <c r="G6" s="22"/>
      <c r="H6" s="23"/>
      <c r="I6" s="22"/>
      <c r="J6" s="22"/>
      <c r="K6" s="22"/>
      <c r="L6" s="22"/>
    </row>
    <row r="7" spans="1:12" s="10" customFormat="1" ht="18.95" customHeight="1" x14ac:dyDescent="0.2">
      <c r="A7" s="22"/>
      <c r="B7" s="22"/>
      <c r="C7" s="22"/>
      <c r="D7" s="22"/>
      <c r="E7" s="22"/>
      <c r="F7" s="22"/>
      <c r="G7" s="22"/>
      <c r="H7" s="23"/>
      <c r="I7" s="22"/>
      <c r="J7" s="22"/>
      <c r="K7" s="22"/>
      <c r="L7" s="22"/>
    </row>
    <row r="8" spans="1:12" s="11" customFormat="1" ht="18.75" x14ac:dyDescent="0.25">
      <c r="A8" s="56" t="s">
        <v>63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</row>
    <row r="9" spans="1:12" ht="20.25" customHeight="1" x14ac:dyDescent="0.2">
      <c r="A9" s="57" t="s">
        <v>64</v>
      </c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</row>
    <row r="10" spans="1:12" s="47" customFormat="1" ht="15.75" customHeight="1" x14ac:dyDescent="0.2">
      <c r="A10" s="47" t="s">
        <v>46</v>
      </c>
    </row>
    <row r="11" spans="1:12" s="48" customFormat="1" ht="19.5" customHeight="1" x14ac:dyDescent="0.25">
      <c r="A11" s="48" t="s">
        <v>47</v>
      </c>
    </row>
    <row r="12" spans="1:12" x14ac:dyDescent="0.2">
      <c r="A12" s="58" t="s">
        <v>1</v>
      </c>
      <c r="B12" s="59" t="s">
        <v>2</v>
      </c>
      <c r="C12" s="58" t="s">
        <v>3</v>
      </c>
      <c r="D12" s="58" t="s">
        <v>4</v>
      </c>
      <c r="E12" s="58" t="s">
        <v>5</v>
      </c>
      <c r="F12" s="58"/>
      <c r="G12" s="58"/>
      <c r="H12" s="58"/>
      <c r="I12" s="58" t="s">
        <v>6</v>
      </c>
      <c r="J12" s="58"/>
      <c r="K12" s="58"/>
      <c r="L12" s="58"/>
    </row>
    <row r="13" spans="1:12" x14ac:dyDescent="0.2">
      <c r="A13" s="58"/>
      <c r="B13" s="60"/>
      <c r="C13" s="58"/>
      <c r="D13" s="58"/>
      <c r="E13" s="58" t="s">
        <v>2</v>
      </c>
      <c r="F13" s="58" t="s">
        <v>7</v>
      </c>
      <c r="G13" s="58" t="s">
        <v>8</v>
      </c>
      <c r="H13" s="58" t="s">
        <v>28</v>
      </c>
      <c r="I13" s="58" t="s">
        <v>2</v>
      </c>
      <c r="J13" s="58" t="s">
        <v>3</v>
      </c>
      <c r="K13" s="58" t="s">
        <v>8</v>
      </c>
      <c r="L13" s="58" t="s">
        <v>27</v>
      </c>
    </row>
    <row r="14" spans="1:12" ht="46.5" customHeight="1" x14ac:dyDescent="0.2">
      <c r="A14" s="58"/>
      <c r="B14" s="61"/>
      <c r="C14" s="58"/>
      <c r="D14" s="58"/>
      <c r="E14" s="58"/>
      <c r="F14" s="58"/>
      <c r="G14" s="58"/>
      <c r="H14" s="58"/>
      <c r="I14" s="58"/>
      <c r="J14" s="58"/>
      <c r="K14" s="58"/>
      <c r="L14" s="58"/>
    </row>
    <row r="15" spans="1:12" x14ac:dyDescent="0.2">
      <c r="A15" s="20">
        <v>1</v>
      </c>
      <c r="B15" s="27">
        <v>2</v>
      </c>
      <c r="C15" s="20">
        <v>3</v>
      </c>
      <c r="D15" s="20">
        <v>4</v>
      </c>
      <c r="E15" s="20">
        <v>5</v>
      </c>
      <c r="F15" s="20">
        <v>6</v>
      </c>
      <c r="G15" s="20">
        <v>7</v>
      </c>
      <c r="H15" s="20">
        <v>8</v>
      </c>
      <c r="I15" s="20">
        <v>9</v>
      </c>
      <c r="J15" s="20">
        <v>10</v>
      </c>
      <c r="K15" s="29">
        <v>11</v>
      </c>
      <c r="L15" s="29">
        <v>12</v>
      </c>
    </row>
    <row r="16" spans="1:12" ht="27.95" customHeight="1" x14ac:dyDescent="0.2">
      <c r="A16" s="73" t="s">
        <v>48</v>
      </c>
      <c r="B16" s="74"/>
      <c r="C16" s="74"/>
      <c r="D16" s="74"/>
      <c r="E16" s="74"/>
      <c r="F16" s="74"/>
      <c r="G16" s="74"/>
      <c r="H16" s="74"/>
      <c r="I16" s="74"/>
      <c r="J16" s="74"/>
      <c r="K16" s="74"/>
      <c r="L16" s="75"/>
    </row>
    <row r="17" spans="1:12" ht="33.75" x14ac:dyDescent="0.2">
      <c r="A17" s="76">
        <v>1</v>
      </c>
      <c r="B17" s="79" t="s">
        <v>11</v>
      </c>
      <c r="C17" s="82" t="s">
        <v>9</v>
      </c>
      <c r="D17" s="95">
        <v>8.5489999999999995</v>
      </c>
      <c r="E17" s="12"/>
      <c r="F17" s="2"/>
      <c r="G17" s="1"/>
      <c r="H17" s="2"/>
      <c r="I17" s="43" t="s">
        <v>25</v>
      </c>
      <c r="J17" s="21" t="s">
        <v>15</v>
      </c>
      <c r="K17" s="51">
        <v>8.8469999999999995</v>
      </c>
      <c r="L17" s="33" t="s">
        <v>13</v>
      </c>
    </row>
    <row r="18" spans="1:12" ht="24" x14ac:dyDescent="0.2">
      <c r="A18" s="77"/>
      <c r="B18" s="80"/>
      <c r="C18" s="83"/>
      <c r="D18" s="96"/>
      <c r="E18" s="12"/>
      <c r="F18" s="2"/>
      <c r="G18" s="1"/>
      <c r="H18" s="2"/>
      <c r="I18" s="21" t="s">
        <v>53</v>
      </c>
      <c r="J18" s="21" t="s">
        <v>16</v>
      </c>
      <c r="K18" s="50">
        <v>31.21</v>
      </c>
      <c r="L18" s="70" t="s">
        <v>18</v>
      </c>
    </row>
    <row r="19" spans="1:12" ht="24" x14ac:dyDescent="0.2">
      <c r="A19" s="77"/>
      <c r="B19" s="80"/>
      <c r="C19" s="83"/>
      <c r="D19" s="96"/>
      <c r="E19" s="12"/>
      <c r="F19" s="2"/>
      <c r="G19" s="1"/>
      <c r="H19" s="2"/>
      <c r="I19" s="49" t="s">
        <v>54</v>
      </c>
      <c r="J19" s="49" t="s">
        <v>22</v>
      </c>
      <c r="K19" s="50">
        <v>43</v>
      </c>
      <c r="L19" s="71"/>
    </row>
    <row r="20" spans="1:12" ht="48" x14ac:dyDescent="0.2">
      <c r="A20" s="77"/>
      <c r="B20" s="80"/>
      <c r="C20" s="83"/>
      <c r="D20" s="96"/>
      <c r="E20" s="12"/>
      <c r="F20" s="2"/>
      <c r="G20" s="1"/>
      <c r="H20" s="2"/>
      <c r="I20" s="13" t="s">
        <v>51</v>
      </c>
      <c r="J20" s="21" t="s">
        <v>17</v>
      </c>
      <c r="K20" s="50">
        <v>43.91</v>
      </c>
      <c r="L20" s="71"/>
    </row>
    <row r="21" spans="1:12" ht="50.45" customHeight="1" x14ac:dyDescent="0.2">
      <c r="A21" s="78"/>
      <c r="B21" s="81"/>
      <c r="C21" s="84"/>
      <c r="D21" s="97"/>
      <c r="E21" s="12"/>
      <c r="F21" s="2"/>
      <c r="G21" s="1"/>
      <c r="H21" s="2"/>
      <c r="I21" s="54" t="s">
        <v>61</v>
      </c>
      <c r="J21" s="21" t="s">
        <v>17</v>
      </c>
      <c r="K21" s="31">
        <v>12</v>
      </c>
      <c r="L21" s="72"/>
    </row>
    <row r="22" spans="1:12" ht="24" x14ac:dyDescent="0.2">
      <c r="A22" s="76">
        <v>2</v>
      </c>
      <c r="B22" s="98" t="s">
        <v>49</v>
      </c>
      <c r="C22" s="76" t="s">
        <v>9</v>
      </c>
      <c r="D22" s="85">
        <v>8.0820000000000007</v>
      </c>
      <c r="E22" s="21" t="s">
        <v>19</v>
      </c>
      <c r="F22" s="21" t="s">
        <v>12</v>
      </c>
      <c r="G22" s="32">
        <v>8.0820000000000007</v>
      </c>
      <c r="H22" s="1" t="s">
        <v>10</v>
      </c>
      <c r="I22" s="49" t="s">
        <v>53</v>
      </c>
      <c r="J22" s="21" t="s">
        <v>16</v>
      </c>
      <c r="K22" s="31">
        <v>63</v>
      </c>
      <c r="L22" s="62" t="s">
        <v>18</v>
      </c>
    </row>
    <row r="23" spans="1:12" ht="52.5" customHeight="1" x14ac:dyDescent="0.2">
      <c r="A23" s="78"/>
      <c r="B23" s="99"/>
      <c r="C23" s="78"/>
      <c r="D23" s="86"/>
      <c r="E23" s="12"/>
      <c r="F23" s="2"/>
      <c r="G23" s="1"/>
      <c r="H23" s="2"/>
      <c r="I23" s="49" t="s">
        <v>54</v>
      </c>
      <c r="J23" s="49" t="s">
        <v>22</v>
      </c>
      <c r="K23" s="49">
        <v>58</v>
      </c>
      <c r="L23" s="62"/>
    </row>
    <row r="24" spans="1:12" ht="23.1" customHeight="1" x14ac:dyDescent="0.2">
      <c r="A24" s="63">
        <v>3</v>
      </c>
      <c r="B24" s="64" t="s">
        <v>23</v>
      </c>
      <c r="C24" s="63" t="s">
        <v>9</v>
      </c>
      <c r="D24" s="68">
        <v>8.0820000000000007</v>
      </c>
      <c r="E24" s="31"/>
      <c r="F24" s="31"/>
      <c r="G24" s="31"/>
      <c r="H24" s="31"/>
      <c r="I24" s="49" t="s">
        <v>53</v>
      </c>
      <c r="J24" s="49" t="s">
        <v>16</v>
      </c>
      <c r="K24" s="49">
        <v>17</v>
      </c>
      <c r="L24" s="62" t="s">
        <v>18</v>
      </c>
    </row>
    <row r="25" spans="1:12" ht="23.1" customHeight="1" x14ac:dyDescent="0.2">
      <c r="A25" s="63"/>
      <c r="B25" s="64"/>
      <c r="C25" s="63"/>
      <c r="D25" s="68"/>
      <c r="E25" s="31"/>
      <c r="F25" s="31"/>
      <c r="G25" s="31"/>
      <c r="H25" s="31"/>
      <c r="I25" s="49" t="s">
        <v>54</v>
      </c>
      <c r="J25" s="49" t="s">
        <v>22</v>
      </c>
      <c r="K25" s="49">
        <v>22</v>
      </c>
      <c r="L25" s="62"/>
    </row>
    <row r="26" spans="1:12" ht="48" x14ac:dyDescent="0.2">
      <c r="A26" s="1">
        <v>4</v>
      </c>
      <c r="B26" s="52" t="s">
        <v>50</v>
      </c>
      <c r="C26" s="1" t="s">
        <v>9</v>
      </c>
      <c r="D26" s="25">
        <v>8.5489999999999995</v>
      </c>
      <c r="E26" s="21"/>
      <c r="F26" s="21"/>
      <c r="G26" s="21"/>
      <c r="H26" s="28"/>
      <c r="I26" s="54" t="s">
        <v>61</v>
      </c>
      <c r="J26" s="21" t="s">
        <v>17</v>
      </c>
      <c r="K26" s="31">
        <v>83</v>
      </c>
      <c r="L26" s="31" t="s">
        <v>18</v>
      </c>
    </row>
    <row r="27" spans="1:12" ht="90" x14ac:dyDescent="0.2">
      <c r="A27" s="76">
        <v>5</v>
      </c>
      <c r="B27" s="79" t="s">
        <v>24</v>
      </c>
      <c r="C27" s="82" t="s">
        <v>14</v>
      </c>
      <c r="D27" s="85">
        <v>0.32900000000000001</v>
      </c>
      <c r="E27" s="21"/>
      <c r="F27" s="21"/>
      <c r="G27" s="21"/>
      <c r="H27" s="1"/>
      <c r="I27" s="20" t="s">
        <v>52</v>
      </c>
      <c r="J27" s="21" t="s">
        <v>20</v>
      </c>
      <c r="K27" s="53">
        <v>0.32900000000000001</v>
      </c>
      <c r="L27" s="31" t="s">
        <v>18</v>
      </c>
    </row>
    <row r="28" spans="1:12" ht="24" x14ac:dyDescent="0.2">
      <c r="A28" s="77"/>
      <c r="B28" s="80"/>
      <c r="C28" s="83"/>
      <c r="D28" s="93"/>
      <c r="E28" s="21"/>
      <c r="F28" s="21"/>
      <c r="G28" s="21"/>
      <c r="H28" s="21"/>
      <c r="I28" s="49" t="s">
        <v>53</v>
      </c>
      <c r="J28" s="21" t="s">
        <v>16</v>
      </c>
      <c r="K28" s="31">
        <v>6</v>
      </c>
      <c r="L28" s="70" t="s">
        <v>18</v>
      </c>
    </row>
    <row r="29" spans="1:12" ht="24" x14ac:dyDescent="0.2">
      <c r="A29" s="77"/>
      <c r="B29" s="80"/>
      <c r="C29" s="83"/>
      <c r="D29" s="93"/>
      <c r="E29" s="21"/>
      <c r="F29" s="21"/>
      <c r="G29" s="21"/>
      <c r="H29" s="1"/>
      <c r="I29" s="49" t="s">
        <v>54</v>
      </c>
      <c r="J29" s="49" t="s">
        <v>22</v>
      </c>
      <c r="K29" s="49">
        <v>8</v>
      </c>
      <c r="L29" s="71"/>
    </row>
    <row r="30" spans="1:12" ht="54.4" customHeight="1" x14ac:dyDescent="0.2">
      <c r="A30" s="78"/>
      <c r="B30" s="81"/>
      <c r="C30" s="84"/>
      <c r="D30" s="86"/>
      <c r="E30" s="21"/>
      <c r="F30" s="21"/>
      <c r="G30" s="21"/>
      <c r="H30" s="1"/>
      <c r="I30" s="54" t="s">
        <v>61</v>
      </c>
      <c r="J30" s="21" t="s">
        <v>17</v>
      </c>
      <c r="K30" s="31">
        <v>13</v>
      </c>
      <c r="L30" s="72"/>
    </row>
    <row r="31" spans="1:12" ht="33.75" x14ac:dyDescent="0.2">
      <c r="A31" s="63">
        <v>6</v>
      </c>
      <c r="B31" s="65" t="s">
        <v>55</v>
      </c>
      <c r="C31" s="66" t="s">
        <v>21</v>
      </c>
      <c r="D31" s="68">
        <v>2.2784</v>
      </c>
      <c r="E31" s="31"/>
      <c r="F31" s="31"/>
      <c r="G31" s="31"/>
      <c r="H31" s="31"/>
      <c r="I31" s="40" t="s">
        <v>26</v>
      </c>
      <c r="J31" s="31" t="s">
        <v>20</v>
      </c>
      <c r="K31" s="32">
        <f>D31*1.04-K32</f>
        <v>1.9905360000000001</v>
      </c>
      <c r="L31" s="33" t="s">
        <v>13</v>
      </c>
    </row>
    <row r="32" spans="1:12" ht="78.75" x14ac:dyDescent="0.2">
      <c r="A32" s="63"/>
      <c r="B32" s="65"/>
      <c r="C32" s="66"/>
      <c r="D32" s="68"/>
      <c r="E32" s="31"/>
      <c r="F32" s="31"/>
      <c r="G32" s="31"/>
      <c r="H32" s="31"/>
      <c r="I32" s="40" t="s">
        <v>56</v>
      </c>
      <c r="J32" s="31" t="s">
        <v>32</v>
      </c>
      <c r="K32" s="32">
        <v>0.379</v>
      </c>
      <c r="L32" s="31" t="s">
        <v>18</v>
      </c>
    </row>
    <row r="33" spans="1:12" ht="24" x14ac:dyDescent="0.2">
      <c r="A33" s="63"/>
      <c r="B33" s="65"/>
      <c r="C33" s="66"/>
      <c r="D33" s="68"/>
      <c r="E33" s="31"/>
      <c r="F33" s="31"/>
      <c r="G33" s="31"/>
      <c r="H33" s="31"/>
      <c r="I33" s="49" t="s">
        <v>53</v>
      </c>
      <c r="J33" s="31" t="s">
        <v>16</v>
      </c>
      <c r="K33" s="31">
        <v>8</v>
      </c>
      <c r="L33" s="62" t="s">
        <v>18</v>
      </c>
    </row>
    <row r="34" spans="1:12" ht="24" x14ac:dyDescent="0.2">
      <c r="A34" s="63"/>
      <c r="B34" s="65"/>
      <c r="C34" s="66"/>
      <c r="D34" s="68"/>
      <c r="E34" s="31"/>
      <c r="F34" s="31"/>
      <c r="G34" s="31"/>
      <c r="H34" s="1"/>
      <c r="I34" s="49" t="s">
        <v>54</v>
      </c>
      <c r="J34" s="49" t="s">
        <v>22</v>
      </c>
      <c r="K34" s="49">
        <v>11</v>
      </c>
      <c r="L34" s="62"/>
    </row>
    <row r="35" spans="1:12" ht="46.5" customHeight="1" x14ac:dyDescent="0.2">
      <c r="A35" s="1">
        <v>7</v>
      </c>
      <c r="B35" s="52" t="s">
        <v>57</v>
      </c>
      <c r="C35" s="41" t="s">
        <v>9</v>
      </c>
      <c r="D35" s="25">
        <v>2.278</v>
      </c>
      <c r="E35" s="31"/>
      <c r="F35" s="31"/>
      <c r="G35" s="31"/>
      <c r="H35" s="1"/>
      <c r="I35" s="54" t="s">
        <v>61</v>
      </c>
      <c r="J35" s="31" t="s">
        <v>17</v>
      </c>
      <c r="K35" s="31">
        <v>25</v>
      </c>
      <c r="L35" s="31" t="s">
        <v>18</v>
      </c>
    </row>
    <row r="36" spans="1:12" x14ac:dyDescent="0.2">
      <c r="A36" s="63">
        <v>8</v>
      </c>
      <c r="B36" s="65" t="s">
        <v>58</v>
      </c>
      <c r="C36" s="66" t="s">
        <v>9</v>
      </c>
      <c r="D36" s="67">
        <v>1.5</v>
      </c>
      <c r="E36" s="31" t="s">
        <v>29</v>
      </c>
      <c r="F36" s="31" t="s">
        <v>12</v>
      </c>
      <c r="G36" s="26">
        <v>1.5</v>
      </c>
      <c r="H36" s="1" t="s">
        <v>30</v>
      </c>
      <c r="I36" s="31" t="s">
        <v>29</v>
      </c>
      <c r="J36" s="31" t="s">
        <v>12</v>
      </c>
      <c r="K36" s="26">
        <v>1.5</v>
      </c>
      <c r="L36" s="1" t="s">
        <v>30</v>
      </c>
    </row>
    <row r="37" spans="1:12" ht="24" x14ac:dyDescent="0.2">
      <c r="A37" s="63"/>
      <c r="B37" s="65"/>
      <c r="C37" s="66"/>
      <c r="D37" s="67"/>
      <c r="E37" s="31"/>
      <c r="F37" s="31"/>
      <c r="G37" s="31"/>
      <c r="H37" s="31"/>
      <c r="I37" s="49" t="s">
        <v>53</v>
      </c>
      <c r="J37" s="31" t="s">
        <v>16</v>
      </c>
      <c r="K37" s="31">
        <v>10</v>
      </c>
      <c r="L37" s="62" t="s">
        <v>18</v>
      </c>
    </row>
    <row r="38" spans="1:12" ht="24" x14ac:dyDescent="0.2">
      <c r="A38" s="63"/>
      <c r="B38" s="65"/>
      <c r="C38" s="66"/>
      <c r="D38" s="67"/>
      <c r="E38" s="31"/>
      <c r="F38" s="31"/>
      <c r="G38" s="31"/>
      <c r="H38" s="1"/>
      <c r="I38" s="49" t="s">
        <v>54</v>
      </c>
      <c r="J38" s="31" t="s">
        <v>22</v>
      </c>
      <c r="K38" s="31">
        <v>14</v>
      </c>
      <c r="L38" s="62"/>
    </row>
    <row r="39" spans="1:12" ht="48" x14ac:dyDescent="0.2">
      <c r="A39" s="63"/>
      <c r="B39" s="65"/>
      <c r="C39" s="66"/>
      <c r="D39" s="67"/>
      <c r="E39" s="31"/>
      <c r="F39" s="31"/>
      <c r="G39" s="31"/>
      <c r="H39" s="1"/>
      <c r="I39" s="54" t="s">
        <v>61</v>
      </c>
      <c r="J39" s="31" t="s">
        <v>17</v>
      </c>
      <c r="K39" s="31">
        <v>20</v>
      </c>
      <c r="L39" s="62"/>
    </row>
    <row r="40" spans="1:12" ht="51" x14ac:dyDescent="0.2">
      <c r="A40" s="1">
        <v>9</v>
      </c>
      <c r="B40" s="14" t="s">
        <v>60</v>
      </c>
      <c r="C40" s="41" t="s">
        <v>9</v>
      </c>
      <c r="D40" s="42">
        <v>8.0820000000000007</v>
      </c>
      <c r="E40" s="31"/>
      <c r="F40" s="31"/>
      <c r="G40" s="31"/>
      <c r="H40" s="31"/>
      <c r="I40" s="13"/>
      <c r="J40" s="31"/>
      <c r="K40" s="31"/>
      <c r="L40" s="31"/>
    </row>
    <row r="41" spans="1:12" ht="15" x14ac:dyDescent="0.2">
      <c r="A41" s="44" t="s">
        <v>41</v>
      </c>
      <c r="B41" s="3"/>
      <c r="C41" s="3"/>
      <c r="D41" s="3"/>
      <c r="E41" s="94" t="s">
        <v>0</v>
      </c>
      <c r="F41" s="94"/>
      <c r="G41" s="15"/>
      <c r="H41" s="15"/>
      <c r="L41" s="6"/>
    </row>
    <row r="42" spans="1:12" ht="15.75" x14ac:dyDescent="0.2">
      <c r="A42" s="91"/>
      <c r="B42" s="92"/>
      <c r="C42" s="18"/>
      <c r="D42" s="18"/>
      <c r="E42" s="19"/>
      <c r="F42" s="19"/>
      <c r="G42" s="5"/>
      <c r="H42" s="5"/>
      <c r="I42" s="6"/>
      <c r="J42" s="6"/>
      <c r="K42" s="6"/>
      <c r="L42" s="30"/>
    </row>
    <row r="43" spans="1:12" ht="15.75" customHeight="1" x14ac:dyDescent="0.25">
      <c r="A43" s="17"/>
      <c r="B43" s="4"/>
      <c r="C43" s="18"/>
      <c r="D43" s="18"/>
      <c r="E43"/>
      <c r="F43" s="34"/>
      <c r="G43" s="35" t="s">
        <v>33</v>
      </c>
      <c r="H43" s="69"/>
      <c r="I43" s="69"/>
      <c r="J43" s="69"/>
      <c r="K43" s="36" t="s">
        <v>34</v>
      </c>
      <c r="L43" s="36"/>
    </row>
    <row r="44" spans="1:12" ht="15.75" x14ac:dyDescent="0.25">
      <c r="A44" s="17"/>
      <c r="B44" s="4"/>
      <c r="C44" s="18"/>
      <c r="D44" s="18"/>
      <c r="E44"/>
      <c r="F44" s="34"/>
      <c r="G44" s="37"/>
      <c r="H44" s="38"/>
      <c r="I44" s="38"/>
      <c r="J44" s="36"/>
      <c r="K44" s="36"/>
      <c r="L44" s="36"/>
    </row>
    <row r="45" spans="1:12" ht="15" x14ac:dyDescent="0.25">
      <c r="B45" s="7" t="s">
        <v>62</v>
      </c>
      <c r="E45"/>
      <c r="F45" s="34"/>
      <c r="G45" s="35" t="s">
        <v>35</v>
      </c>
      <c r="H45" s="69"/>
      <c r="I45" s="69"/>
      <c r="J45" s="69"/>
      <c r="K45" s="36" t="s">
        <v>36</v>
      </c>
      <c r="L45" s="36"/>
    </row>
    <row r="46" spans="1:12" ht="15" x14ac:dyDescent="0.25">
      <c r="E46"/>
      <c r="F46" s="34"/>
      <c r="G46" s="35"/>
      <c r="H46" s="39"/>
      <c r="I46" s="39"/>
      <c r="J46" s="39"/>
      <c r="K46" s="36"/>
      <c r="L46" s="36"/>
    </row>
    <row r="47" spans="1:12" ht="15" x14ac:dyDescent="0.25">
      <c r="B47" s="55"/>
      <c r="E47"/>
      <c r="F47" s="34"/>
      <c r="G47" s="35" t="s">
        <v>37</v>
      </c>
      <c r="H47" s="69"/>
      <c r="I47" s="69"/>
      <c r="J47" s="69"/>
      <c r="K47" s="36" t="s">
        <v>38</v>
      </c>
      <c r="L47" s="36"/>
    </row>
    <row r="48" spans="1:12" ht="15" x14ac:dyDescent="0.25">
      <c r="E48"/>
      <c r="F48" s="34"/>
      <c r="G48" s="37"/>
      <c r="H48" s="38"/>
      <c r="I48" s="38"/>
      <c r="J48" s="36"/>
      <c r="K48" s="36"/>
      <c r="L48" s="36"/>
    </row>
    <row r="49" spans="5:12" ht="15" x14ac:dyDescent="0.25">
      <c r="E49"/>
      <c r="F49" s="34"/>
      <c r="G49" s="35" t="s">
        <v>39</v>
      </c>
      <c r="H49" s="69"/>
      <c r="I49" s="69"/>
      <c r="J49" s="69"/>
      <c r="K49" s="36" t="s">
        <v>40</v>
      </c>
      <c r="L49" s="36"/>
    </row>
  </sheetData>
  <autoFilter ref="A15:M41"/>
  <mergeCells count="58">
    <mergeCell ref="H47:J47"/>
    <mergeCell ref="H49:J49"/>
    <mergeCell ref="A1:C1"/>
    <mergeCell ref="A2:C2"/>
    <mergeCell ref="A3:C3"/>
    <mergeCell ref="A4:C4"/>
    <mergeCell ref="A42:B42"/>
    <mergeCell ref="H43:J43"/>
    <mergeCell ref="A27:A30"/>
    <mergeCell ref="B27:B30"/>
    <mergeCell ref="C27:C30"/>
    <mergeCell ref="D27:D30"/>
    <mergeCell ref="E41:F41"/>
    <mergeCell ref="D17:D21"/>
    <mergeCell ref="B22:B23"/>
    <mergeCell ref="I5:L5"/>
    <mergeCell ref="H45:J45"/>
    <mergeCell ref="L33:L34"/>
    <mergeCell ref="L28:L30"/>
    <mergeCell ref="A16:L16"/>
    <mergeCell ref="L13:L14"/>
    <mergeCell ref="A17:A21"/>
    <mergeCell ref="L18:L21"/>
    <mergeCell ref="B17:B21"/>
    <mergeCell ref="C17:C21"/>
    <mergeCell ref="A22:A23"/>
    <mergeCell ref="C22:C23"/>
    <mergeCell ref="D22:D23"/>
    <mergeCell ref="L22:L23"/>
    <mergeCell ref="L24:L25"/>
    <mergeCell ref="D24:D25"/>
    <mergeCell ref="C24:C25"/>
    <mergeCell ref="L37:L39"/>
    <mergeCell ref="A36:A39"/>
    <mergeCell ref="B24:B25"/>
    <mergeCell ref="A24:A25"/>
    <mergeCell ref="A31:A34"/>
    <mergeCell ref="B36:B39"/>
    <mergeCell ref="C36:C39"/>
    <mergeCell ref="D36:D39"/>
    <mergeCell ref="B31:B34"/>
    <mergeCell ref="C31:C34"/>
    <mergeCell ref="D31:D34"/>
    <mergeCell ref="A8:L8"/>
    <mergeCell ref="A9:L9"/>
    <mergeCell ref="A12:A14"/>
    <mergeCell ref="B12:B14"/>
    <mergeCell ref="C12:C14"/>
    <mergeCell ref="D12:D14"/>
    <mergeCell ref="E12:H12"/>
    <mergeCell ref="I12:L12"/>
    <mergeCell ref="E13:E14"/>
    <mergeCell ref="F13:F14"/>
    <mergeCell ref="G13:G14"/>
    <mergeCell ref="J13:J14"/>
    <mergeCell ref="K13:K14"/>
    <mergeCell ref="I13:I14"/>
    <mergeCell ref="H13:H14"/>
  </mergeCells>
  <phoneticPr fontId="0" type="noConversion"/>
  <pageMargins left="0.39370078740157483" right="0.39370078740157483" top="1.0629921259842521" bottom="0.39370078740157483" header="0" footer="0"/>
  <pageSetup paperSize="9" scale="85" fitToHeight="0" orientation="landscape" r:id="rId1"/>
  <headerFooter alignWithMargins="0">
    <oddFooter>&amp;R&amp;P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Golyatin Andrey</cp:lastModifiedBy>
  <cp:lastPrinted>2024-03-06T00:55:13Z</cp:lastPrinted>
  <dcterms:created xsi:type="dcterms:W3CDTF">1996-10-08T23:32:33Z</dcterms:created>
  <dcterms:modified xsi:type="dcterms:W3CDTF">2024-03-06T00:55:24Z</dcterms:modified>
</cp:coreProperties>
</file>